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申込基本データ" sheetId="1" r:id="rId1"/>
    <sheet name="2000ｍ" sheetId="2" r:id="rId2"/>
    <sheet name="1000ｍ" sheetId="3" r:id="rId3"/>
    <sheet name="500ｍ" sheetId="4" r:id="rId4"/>
  </sheets>
  <definedNames/>
  <calcPr fullCalcOnLoad="1"/>
</workbook>
</file>

<file path=xl/sharedStrings.xml><?xml version="1.0" encoding="utf-8"?>
<sst xmlns="http://schemas.openxmlformats.org/spreadsheetml/2006/main" count="134" uniqueCount="61">
  <si>
    <t>マシンローイング大会　申込書</t>
  </si>
  <si>
    <t>団体名</t>
  </si>
  <si>
    <t>静岡県ボート協会　加盟団体</t>
  </si>
  <si>
    <t>申込責任者</t>
  </si>
  <si>
    <t>性別</t>
  </si>
  <si>
    <t>人数</t>
  </si>
  <si>
    <t>出漕料</t>
  </si>
  <si>
    <t>出漕料計</t>
  </si>
  <si>
    <t>連絡先住所</t>
  </si>
  <si>
    <t>男子</t>
  </si>
  <si>
    <t>電話番号</t>
  </si>
  <si>
    <t>←緊急時に連絡が取れる番号</t>
  </si>
  <si>
    <t>女子</t>
  </si>
  <si>
    <t>メールアドレス</t>
  </si>
  <si>
    <t>合計</t>
  </si>
  <si>
    <t>実施日</t>
  </si>
  <si>
    <t>←消してください</t>
  </si>
  <si>
    <t>会場</t>
  </si>
  <si>
    <t>静岡県ボート協会　非加盟</t>
  </si>
  <si>
    <t>【下記内容に同意し、申込書を提出します。（提出＝同意したものと見なします。）】</t>
  </si>
  <si>
    <t>１）傷害保険への加入は、各団体で済んでいます。</t>
  </si>
  <si>
    <t>２）登録メンバーは事前に健康上のトラブルがないことを確認しています。</t>
  </si>
  <si>
    <t>※当日、お持ちください。</t>
  </si>
  <si>
    <t>申込アドレス</t>
  </si>
  <si>
    <t>姓</t>
  </si>
  <si>
    <t>名</t>
  </si>
  <si>
    <t>生年月日(西暦)</t>
  </si>
  <si>
    <t>体重</t>
  </si>
  <si>
    <t>記録</t>
  </si>
  <si>
    <t>所属</t>
  </si>
  <si>
    <t>ワットバイク希望者は
「1」と記入</t>
  </si>
  <si>
    <t>生年月日</t>
  </si>
  <si>
    <t>郵便番号</t>
  </si>
  <si>
    <t>住所</t>
  </si>
  <si>
    <t>TEL</t>
  </si>
  <si>
    <t>FAX</t>
  </si>
  <si>
    <t>ﾒｰﾙｱﾄﾞﾚｽ</t>
  </si>
  <si>
    <t>ﾊﾟｽﾜｰﾄﾞ</t>
  </si>
  <si>
    <t>コメント</t>
  </si>
  <si>
    <t>年</t>
  </si>
  <si>
    <t>月</t>
  </si>
  <si>
    <t>日</t>
  </si>
  <si>
    <t>分</t>
  </si>
  <si>
    <t>秒</t>
  </si>
  <si>
    <t>ﾐﾘ</t>
  </si>
  <si>
    <t>山田</t>
  </si>
  <si>
    <t>太郎</t>
  </si>
  <si>
    <t>M</t>
  </si>
  <si>
    <t>ｘｘｘｘｘ高校</t>
  </si>
  <si>
    <t>111-1111</t>
  </si>
  <si>
    <t>東京都千代田区ｘｘｘｘｘ</t>
  </si>
  <si>
    <t>03-3333-3333</t>
  </si>
  <si>
    <t>03-4444-4444</t>
  </si>
  <si>
    <t>yamada@test.com</t>
  </si>
  <si>
    <t>passwd</t>
  </si>
  <si>
    <t>辛かった</t>
  </si>
  <si>
    <t>備考</t>
  </si>
  <si>
    <t xml:space="preserve"> 西部会場　　・　　東部会場</t>
  </si>
  <si>
    <t>※加盟団体の支払いについては、別途連絡します。</t>
  </si>
  <si>
    <t xml:space="preserve"> 12/22(日)</t>
  </si>
  <si>
    <t>shizuoka_machine_rowing@yahoo.co.jp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</si>
</sst>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\-411]#,##0_);[Red]\([$\-411]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28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4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6" fillId="17" borderId="0" applyNumberFormat="0" applyBorder="0" applyAlignment="0" applyProtection="0"/>
    <xf numFmtId="0" fontId="11" fillId="9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7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4" fillId="9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19" fillId="0" borderId="0" applyNumberFormat="0" applyFill="0" applyBorder="0" applyAlignment="0" applyProtection="0"/>
    <xf numFmtId="0" fontId="6" fillId="7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2" fillId="0" borderId="12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12" xfId="0" applyFill="1" applyBorder="1" applyAlignment="1">
      <alignment horizontal="left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9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3" fillId="0" borderId="0" xfId="0" applyFont="1" applyAlignment="1">
      <alignment vertical="center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6" xfId="0" applyFill="1" applyBorder="1" applyAlignment="1">
      <alignment/>
    </xf>
    <xf numFmtId="0" fontId="12" fillId="0" borderId="16" xfId="43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0" fillId="0" borderId="12" xfId="0" applyFill="1" applyBorder="1" applyAlignment="1">
      <alignment/>
    </xf>
    <xf numFmtId="0" fontId="0" fillId="9" borderId="1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9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7" borderId="12" xfId="0" applyFill="1" applyBorder="1" applyAlignment="1">
      <alignment/>
    </xf>
    <xf numFmtId="0" fontId="0" fillId="17" borderId="15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0" fillId="9" borderId="19" xfId="0" applyFont="1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19" borderId="25" xfId="0" applyFill="1" applyBorder="1" applyAlignment="1">
      <alignment/>
    </xf>
    <xf numFmtId="176" fontId="0" fillId="18" borderId="12" xfId="0" applyNumberFormat="1" applyFill="1" applyBorder="1" applyAlignment="1">
      <alignment/>
    </xf>
    <xf numFmtId="176" fontId="0" fillId="18" borderId="16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17" borderId="25" xfId="0" applyFill="1" applyBorder="1" applyAlignment="1">
      <alignment/>
    </xf>
    <xf numFmtId="0" fontId="0" fillId="0" borderId="16" xfId="0" applyFont="1" applyBorder="1" applyAlignment="1">
      <alignment vertical="center"/>
    </xf>
    <xf numFmtId="0" fontId="27" fillId="0" borderId="0" xfId="0" applyFont="1" applyAlignment="1">
      <alignment/>
    </xf>
    <xf numFmtId="0" fontId="24" fillId="0" borderId="26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0" fillId="18" borderId="10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0" fillId="18" borderId="27" xfId="0" applyFont="1" applyFill="1" applyBorder="1" applyAlignment="1">
      <alignment horizontal="center"/>
    </xf>
    <xf numFmtId="0" fontId="0" fillId="18" borderId="28" xfId="0" applyFont="1" applyFill="1" applyBorder="1" applyAlignment="1">
      <alignment horizontal="center"/>
    </xf>
    <xf numFmtId="0" fontId="0" fillId="18" borderId="29" xfId="0" applyFont="1" applyFill="1" applyBorder="1" applyAlignment="1">
      <alignment horizontal="center"/>
    </xf>
    <xf numFmtId="0" fontId="0" fillId="18" borderId="30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0" fillId="18" borderId="16" xfId="0" applyFont="1" applyFill="1" applyBorder="1" applyAlignment="1">
      <alignment horizontal="center" wrapText="1"/>
    </xf>
    <xf numFmtId="0" fontId="20" fillId="18" borderId="1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3"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00390625" style="19" customWidth="1"/>
    <col min="2" max="2" width="34.50390625" style="19" customWidth="1"/>
    <col min="3" max="3" width="8.625" style="19" customWidth="1"/>
    <col min="4" max="5" width="9.00390625" style="19" bestFit="1" customWidth="1"/>
    <col min="6" max="6" width="5.75390625" style="19" customWidth="1"/>
    <col min="7" max="7" width="9.00390625" style="19" bestFit="1" customWidth="1"/>
    <col min="8" max="16384" width="9.00390625" style="19" customWidth="1"/>
  </cols>
  <sheetData>
    <row r="1" ht="18.75">
      <c r="A1" s="21" t="s">
        <v>0</v>
      </c>
    </row>
    <row r="2" spans="1:10" ht="23.25" customHeight="1">
      <c r="A2" s="22" t="s">
        <v>1</v>
      </c>
      <c r="B2" s="23"/>
      <c r="C2" s="24"/>
      <c r="G2" s="25" t="s">
        <v>2</v>
      </c>
      <c r="H2" s="26"/>
      <c r="I2" s="26"/>
      <c r="J2" s="46"/>
    </row>
    <row r="3" spans="1:10" ht="23.25" customHeight="1">
      <c r="A3" s="22" t="s">
        <v>3</v>
      </c>
      <c r="B3" s="23"/>
      <c r="C3" s="24"/>
      <c r="G3" s="10" t="s">
        <v>4</v>
      </c>
      <c r="H3" s="10" t="s">
        <v>5</v>
      </c>
      <c r="I3" s="10" t="s">
        <v>6</v>
      </c>
      <c r="J3" s="10" t="s">
        <v>7</v>
      </c>
    </row>
    <row r="4" spans="1:10" ht="23.25" customHeight="1">
      <c r="A4" s="22" t="s">
        <v>8</v>
      </c>
      <c r="B4" s="23"/>
      <c r="C4" s="24"/>
      <c r="G4" s="27" t="s">
        <v>9</v>
      </c>
      <c r="H4" s="27"/>
      <c r="I4" s="47">
        <v>250</v>
      </c>
      <c r="J4" s="47">
        <f>(H4*I4)</f>
        <v>0</v>
      </c>
    </row>
    <row r="5" spans="1:10" ht="23.25" customHeight="1">
      <c r="A5" s="22" t="s">
        <v>10</v>
      </c>
      <c r="B5" s="23"/>
      <c r="C5" s="24" t="s">
        <v>11</v>
      </c>
      <c r="G5" s="28" t="s">
        <v>12</v>
      </c>
      <c r="H5" s="28"/>
      <c r="I5" s="48">
        <v>250</v>
      </c>
      <c r="J5" s="47">
        <f>(H5*I5)</f>
        <v>0</v>
      </c>
    </row>
    <row r="6" spans="1:10" ht="23.25" customHeight="1">
      <c r="A6" s="22" t="s">
        <v>13</v>
      </c>
      <c r="B6" s="29"/>
      <c r="C6" s="54"/>
      <c r="D6" s="55"/>
      <c r="E6" s="55"/>
      <c r="F6" s="30"/>
      <c r="G6" s="31" t="s">
        <v>14</v>
      </c>
      <c r="H6" s="31">
        <f>SUM(H4:H5)</f>
        <v>0</v>
      </c>
      <c r="I6" s="49">
        <v>250</v>
      </c>
      <c r="J6" s="49">
        <f>(H6*I6)</f>
        <v>0</v>
      </c>
    </row>
    <row r="7" spans="1:10" ht="25.5" customHeight="1">
      <c r="A7" s="32" t="s">
        <v>15</v>
      </c>
      <c r="B7" s="52" t="s">
        <v>59</v>
      </c>
      <c r="C7" s="33"/>
      <c r="D7" s="33"/>
      <c r="G7" s="34" t="s">
        <v>58</v>
      </c>
      <c r="H7" s="34"/>
      <c r="I7" s="50"/>
      <c r="J7" s="50"/>
    </row>
    <row r="8" spans="1:4" ht="23.25" customHeight="1">
      <c r="A8" s="35" t="s">
        <v>17</v>
      </c>
      <c r="B8" s="23" t="s">
        <v>57</v>
      </c>
      <c r="C8" s="33" t="s">
        <v>16</v>
      </c>
      <c r="D8" s="33"/>
    </row>
    <row r="9" spans="1:10" ht="23.25" customHeight="1">
      <c r="A9" s="36"/>
      <c r="B9" s="33"/>
      <c r="C9" s="33"/>
      <c r="D9" s="33"/>
      <c r="G9" s="37" t="s">
        <v>18</v>
      </c>
      <c r="H9" s="38"/>
      <c r="I9" s="38"/>
      <c r="J9" s="51"/>
    </row>
    <row r="10" spans="1:10" ht="23.25" customHeight="1">
      <c r="A10" s="36"/>
      <c r="B10" s="39"/>
      <c r="C10" s="33"/>
      <c r="D10" s="33"/>
      <c r="G10" s="10" t="s">
        <v>4</v>
      </c>
      <c r="H10" s="10" t="s">
        <v>5</v>
      </c>
      <c r="I10" s="10" t="s">
        <v>6</v>
      </c>
      <c r="J10" s="10" t="s">
        <v>7</v>
      </c>
    </row>
    <row r="11" spans="1:10" ht="23.25" customHeight="1">
      <c r="A11" s="40" t="s">
        <v>19</v>
      </c>
      <c r="B11" s="41"/>
      <c r="C11" s="41"/>
      <c r="D11" s="41"/>
      <c r="E11" s="41"/>
      <c r="F11" s="39"/>
      <c r="G11" s="27" t="s">
        <v>9</v>
      </c>
      <c r="H11" s="27"/>
      <c r="I11" s="47">
        <v>250</v>
      </c>
      <c r="J11" s="47">
        <f>(H11*I11)</f>
        <v>0</v>
      </c>
    </row>
    <row r="12" spans="1:10" ht="23.25" customHeight="1">
      <c r="A12" s="42" t="s">
        <v>20</v>
      </c>
      <c r="B12" s="43"/>
      <c r="C12" s="43"/>
      <c r="D12" s="43"/>
      <c r="E12" s="43"/>
      <c r="F12" s="33"/>
      <c r="G12" s="28" t="s">
        <v>12</v>
      </c>
      <c r="H12" s="28"/>
      <c r="I12" s="48">
        <v>250</v>
      </c>
      <c r="J12" s="47">
        <f>(H12*I12)</f>
        <v>0</v>
      </c>
    </row>
    <row r="13" spans="1:10" ht="23.25" customHeight="1">
      <c r="A13" s="44" t="s">
        <v>21</v>
      </c>
      <c r="B13" s="45"/>
      <c r="C13" s="45"/>
      <c r="D13" s="45"/>
      <c r="E13" s="45"/>
      <c r="F13" s="33"/>
      <c r="G13" s="31" t="s">
        <v>14</v>
      </c>
      <c r="H13" s="31">
        <f>SUM(H11:H12)</f>
        <v>0</v>
      </c>
      <c r="I13" s="49">
        <v>250</v>
      </c>
      <c r="J13" s="49">
        <f>(H13*I13)</f>
        <v>0</v>
      </c>
    </row>
    <row r="14" spans="7:10" ht="23.25" customHeight="1">
      <c r="G14" s="34" t="s">
        <v>22</v>
      </c>
      <c r="H14" s="34"/>
      <c r="I14" s="34"/>
      <c r="J14" s="34"/>
    </row>
    <row r="15" spans="1:10" ht="14.25">
      <c r="A15" s="20" t="s">
        <v>23</v>
      </c>
      <c r="B15" s="53" t="s">
        <v>60</v>
      </c>
      <c r="C15" s="20"/>
      <c r="D15" s="20"/>
      <c r="E15" s="20"/>
      <c r="F15" s="20"/>
      <c r="G15" s="34"/>
      <c r="H15" s="34"/>
      <c r="I15" s="50"/>
      <c r="J15" s="50"/>
    </row>
    <row r="16" spans="1:10" ht="14.25">
      <c r="A16" s="20"/>
      <c r="B16" s="20"/>
      <c r="C16" s="20"/>
      <c r="D16" s="20"/>
      <c r="E16" s="20"/>
      <c r="F16" s="20"/>
      <c r="G16" s="34"/>
      <c r="H16" s="34"/>
      <c r="I16" s="50"/>
      <c r="J16" s="50"/>
    </row>
    <row r="17" spans="7:10" ht="23.25" customHeight="1">
      <c r="G17" s="34"/>
      <c r="H17" s="34"/>
      <c r="I17" s="50"/>
      <c r="J17" s="50"/>
    </row>
    <row r="18" spans="7:10" ht="23.25" customHeight="1">
      <c r="G18" s="34"/>
      <c r="H18" s="34"/>
      <c r="I18" s="50"/>
      <c r="J18" s="50"/>
    </row>
    <row r="19" spans="7:10" ht="23.25" customHeight="1">
      <c r="G19" s="34"/>
      <c r="H19" s="34"/>
      <c r="I19" s="50"/>
      <c r="J19" s="50"/>
    </row>
    <row r="20" spans="7:10" ht="12" customHeight="1">
      <c r="G20" s="34"/>
      <c r="H20" s="34"/>
      <c r="I20" s="50"/>
      <c r="J20" s="50"/>
    </row>
    <row r="21" spans="7:10" s="20" customFormat="1" ht="18.75" customHeight="1">
      <c r="G21" s="34"/>
      <c r="H21" s="34"/>
      <c r="I21" s="50"/>
      <c r="J21" s="50"/>
    </row>
    <row r="22" spans="7:10" s="20" customFormat="1" ht="18.75" customHeight="1">
      <c r="G22" s="34"/>
      <c r="H22" s="34"/>
      <c r="I22" s="50"/>
      <c r="J22" s="50"/>
    </row>
    <row r="23" spans="7:10" ht="13.5">
      <c r="G23" s="34"/>
      <c r="H23" s="34"/>
      <c r="I23" s="34"/>
      <c r="J23" s="50"/>
    </row>
  </sheetData>
  <sheetProtection/>
  <mergeCells count="1">
    <mergeCell ref="C6:E6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8.25390625" style="1" customWidth="1"/>
    <col min="2" max="2" width="8.25390625" style="2" customWidth="1"/>
    <col min="3" max="3" width="4.75390625" style="3" customWidth="1"/>
    <col min="4" max="4" width="6.00390625" style="1" customWidth="1"/>
    <col min="5" max="5" width="4.75390625" style="4" customWidth="1"/>
    <col min="6" max="6" width="4.75390625" style="2" customWidth="1"/>
    <col min="7" max="7" width="4.75390625" style="3" customWidth="1"/>
    <col min="8" max="8" width="4.75390625" style="1" customWidth="1"/>
    <col min="9" max="9" width="4.75390625" style="4" customWidth="1"/>
    <col min="10" max="10" width="4.75390625" style="2" customWidth="1"/>
    <col min="11" max="12" width="21.75390625" style="5" customWidth="1"/>
    <col min="13" max="13" width="13.875" style="3" hidden="1" customWidth="1"/>
    <col min="14" max="14" width="9.00390625" style="3" hidden="1" customWidth="1"/>
    <col min="15" max="15" width="30.625" style="5" hidden="1" customWidth="1"/>
    <col min="16" max="17" width="13.875" style="3" hidden="1" customWidth="1"/>
    <col min="18" max="18" width="20.625" style="3" hidden="1" customWidth="1"/>
    <col min="19" max="19" width="13.00390625" style="3" hidden="1" customWidth="1"/>
    <col min="20" max="20" width="17.875" style="5" hidden="1" customWidth="1"/>
    <col min="21" max="16384" width="9.00390625" style="6" customWidth="1"/>
  </cols>
  <sheetData>
    <row r="1" spans="1:20" ht="13.5">
      <c r="A1" s="59" t="s">
        <v>24</v>
      </c>
      <c r="B1" s="61" t="s">
        <v>25</v>
      </c>
      <c r="C1" s="63" t="s">
        <v>4</v>
      </c>
      <c r="D1" s="56" t="s">
        <v>26</v>
      </c>
      <c r="E1" s="57"/>
      <c r="F1" s="58"/>
      <c r="G1" s="63" t="s">
        <v>27</v>
      </c>
      <c r="H1" s="56" t="s">
        <v>28</v>
      </c>
      <c r="I1" s="57"/>
      <c r="J1" s="58"/>
      <c r="K1" s="63" t="s">
        <v>29</v>
      </c>
      <c r="L1" s="69" t="s">
        <v>30</v>
      </c>
      <c r="M1" s="67" t="s">
        <v>31</v>
      </c>
      <c r="N1" s="65" t="s">
        <v>32</v>
      </c>
      <c r="O1" s="65" t="s">
        <v>33</v>
      </c>
      <c r="P1" s="67" t="s">
        <v>34</v>
      </c>
      <c r="Q1" s="65" t="s">
        <v>35</v>
      </c>
      <c r="R1" s="65" t="s">
        <v>36</v>
      </c>
      <c r="S1" s="67" t="s">
        <v>37</v>
      </c>
      <c r="T1" s="65" t="s">
        <v>38</v>
      </c>
    </row>
    <row r="2" spans="1:20" ht="13.5">
      <c r="A2" s="60"/>
      <c r="B2" s="62"/>
      <c r="C2" s="64"/>
      <c r="D2" s="7" t="s">
        <v>39</v>
      </c>
      <c r="E2" s="8" t="s">
        <v>40</v>
      </c>
      <c r="F2" s="9" t="s">
        <v>41</v>
      </c>
      <c r="G2" s="64"/>
      <c r="H2" s="7" t="s">
        <v>42</v>
      </c>
      <c r="I2" s="8" t="s">
        <v>43</v>
      </c>
      <c r="J2" s="9" t="s">
        <v>44</v>
      </c>
      <c r="K2" s="64"/>
      <c r="L2" s="70"/>
      <c r="M2" s="68"/>
      <c r="N2" s="66"/>
      <c r="O2" s="66"/>
      <c r="P2" s="68"/>
      <c r="Q2" s="66"/>
      <c r="R2" s="66"/>
      <c r="S2" s="68"/>
      <c r="T2" s="66"/>
    </row>
    <row r="3" spans="1:20" ht="13.5">
      <c r="A3" s="14" t="s">
        <v>45</v>
      </c>
      <c r="B3" s="15" t="s">
        <v>46</v>
      </c>
      <c r="C3" s="16" t="s">
        <v>47</v>
      </c>
      <c r="D3" s="14">
        <v>2000</v>
      </c>
      <c r="E3" s="17">
        <v>1</v>
      </c>
      <c r="F3" s="15">
        <v>1</v>
      </c>
      <c r="G3" s="16">
        <v>65</v>
      </c>
      <c r="H3" s="14">
        <v>10</v>
      </c>
      <c r="I3" s="17">
        <v>11</v>
      </c>
      <c r="J3" s="15">
        <v>1</v>
      </c>
      <c r="K3" s="18" t="s">
        <v>48</v>
      </c>
      <c r="L3" s="18"/>
      <c r="M3" s="11">
        <v>29952</v>
      </c>
      <c r="N3" s="3" t="s">
        <v>49</v>
      </c>
      <c r="O3" s="5" t="s">
        <v>50</v>
      </c>
      <c r="P3" s="3" t="s">
        <v>51</v>
      </c>
      <c r="Q3" s="3" t="s">
        <v>52</v>
      </c>
      <c r="R3" s="12" t="s">
        <v>53</v>
      </c>
      <c r="S3" s="3" t="s">
        <v>54</v>
      </c>
      <c r="T3" s="5" t="s">
        <v>55</v>
      </c>
    </row>
    <row r="4" ht="13.5">
      <c r="U4" s="13"/>
    </row>
  </sheetData>
  <sheetProtection/>
  <mergeCells count="16"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P1:P2"/>
    <mergeCell ref="D1:F1"/>
    <mergeCell ref="H1:J1"/>
    <mergeCell ref="A1:A2"/>
    <mergeCell ref="B1:B2"/>
    <mergeCell ref="C1:C2"/>
    <mergeCell ref="G1:G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8:E17">
    <cfRule type="expression" priority="5" dxfId="0" stopIfTrue="1">
      <formula>AND(($A8&lt;&gt;""),(E8=""))</formula>
    </cfRule>
    <cfRule type="expression" priority="6" dxfId="0" stopIfTrue="1">
      <formula>AND((A8&lt;&gt;""),(E8&lt;1))</formula>
    </cfRule>
    <cfRule type="expression" priority="7" dxfId="0" stopIfTrue="1">
      <formula>AND((A8&lt;&gt;""),(E8&gt;12))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8:J17">
    <cfRule type="expression" priority="17" dxfId="0" stopIfTrue="1">
      <formula>AND((A8&lt;&gt;""),(J8&lt;0))</formula>
    </cfRule>
    <cfRule type="expression" priority="18" dxfId="0" stopIfTrue="1">
      <formula>AND((A8&lt;&gt;""),(J8&gt;9))</formula>
    </cfRule>
    <cfRule type="expression" priority="19" dxfId="0" stopIfTrue="1">
      <formula>AND(($A8&lt;&gt;""),(J8=""))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conditionalFormatting sqref="E3:E7 E18:E65536">
    <cfRule type="expression" priority="22" dxfId="0" stopIfTrue="1">
      <formula>AND(($A3&lt;&gt;""),(E3=""))</formula>
    </cfRule>
  </conditionalFormatting>
  <conditionalFormatting sqref="E3:E7 E18:E65536">
    <cfRule type="expression" priority="23" dxfId="0" stopIfTrue="1">
      <formula>AND((A3&lt;&gt;""),(E3&lt;1))</formula>
    </cfRule>
    <cfRule type="expression" priority="24" dxfId="0" stopIfTrue="1">
      <formula>AND((A3&lt;&gt;""),(E3&gt;12))</formula>
    </cfRule>
  </conditionalFormatting>
  <conditionalFormatting sqref="J3:J7 J18:J65536">
    <cfRule type="expression" priority="25" dxfId="0" stopIfTrue="1">
      <formula>AND(($A3&lt;&gt;""),(J3=""))</formula>
    </cfRule>
    <cfRule type="expression" priority="26" dxfId="0" stopIfTrue="1">
      <formula>AND((A3&lt;&gt;""),(J3&lt;0))</formula>
    </cfRule>
    <cfRule type="expression" priority="27" dxfId="0" stopIfTrue="1">
      <formula>AND((A3&lt;&gt;""),(J3&gt;9))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5833333333333" right="0.3145833333333333" top="0.9840277777777777" bottom="0.9840277777777777" header="0.5118055555555555" footer="0.5118055555555555"/>
  <pageSetup horizontalDpi="600" verticalDpi="600" orientation="portrait" paperSize="9" r:id="rId2"/>
  <headerFooter alignWithMargins="0">
    <oddHeader>&amp;C2000ｍ結果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8.25390625" style="1" customWidth="1"/>
    <col min="2" max="2" width="8.25390625" style="2" customWidth="1"/>
    <col min="3" max="3" width="4.75390625" style="3" customWidth="1"/>
    <col min="4" max="4" width="6.00390625" style="1" customWidth="1"/>
    <col min="5" max="5" width="4.75390625" style="4" customWidth="1"/>
    <col min="6" max="6" width="4.75390625" style="2" customWidth="1"/>
    <col min="7" max="7" width="4.75390625" style="3" customWidth="1"/>
    <col min="8" max="8" width="4.75390625" style="1" customWidth="1"/>
    <col min="9" max="9" width="4.75390625" style="4" customWidth="1"/>
    <col min="10" max="10" width="4.75390625" style="2" customWidth="1"/>
    <col min="11" max="12" width="21.75390625" style="5" customWidth="1"/>
    <col min="13" max="13" width="13.875" style="3" hidden="1" customWidth="1"/>
    <col min="14" max="14" width="9.00390625" style="3" hidden="1" customWidth="1"/>
    <col min="15" max="15" width="30.625" style="5" hidden="1" customWidth="1"/>
    <col min="16" max="17" width="13.875" style="3" hidden="1" customWidth="1"/>
    <col min="18" max="18" width="20.625" style="3" hidden="1" customWidth="1"/>
    <col min="19" max="19" width="13.00390625" style="3" hidden="1" customWidth="1"/>
    <col min="20" max="20" width="17.875" style="5" hidden="1" customWidth="1"/>
    <col min="21" max="16384" width="9.00390625" style="6" customWidth="1"/>
  </cols>
  <sheetData>
    <row r="1" spans="1:20" ht="13.5">
      <c r="A1" s="59" t="s">
        <v>24</v>
      </c>
      <c r="B1" s="61" t="s">
        <v>25</v>
      </c>
      <c r="C1" s="63" t="s">
        <v>4</v>
      </c>
      <c r="D1" s="56" t="s">
        <v>26</v>
      </c>
      <c r="E1" s="57"/>
      <c r="F1" s="58"/>
      <c r="G1" s="63" t="s">
        <v>27</v>
      </c>
      <c r="H1" s="56" t="s">
        <v>28</v>
      </c>
      <c r="I1" s="57"/>
      <c r="J1" s="58"/>
      <c r="K1" s="63" t="s">
        <v>29</v>
      </c>
      <c r="L1" s="63" t="s">
        <v>56</v>
      </c>
      <c r="M1" s="67" t="s">
        <v>31</v>
      </c>
      <c r="N1" s="65" t="s">
        <v>32</v>
      </c>
      <c r="O1" s="65" t="s">
        <v>33</v>
      </c>
      <c r="P1" s="67" t="s">
        <v>34</v>
      </c>
      <c r="Q1" s="65" t="s">
        <v>35</v>
      </c>
      <c r="R1" s="65" t="s">
        <v>36</v>
      </c>
      <c r="S1" s="67" t="s">
        <v>37</v>
      </c>
      <c r="T1" s="65" t="s">
        <v>38</v>
      </c>
    </row>
    <row r="2" spans="1:20" ht="13.5">
      <c r="A2" s="60"/>
      <c r="B2" s="62"/>
      <c r="C2" s="64"/>
      <c r="D2" s="7" t="s">
        <v>39</v>
      </c>
      <c r="E2" s="8" t="s">
        <v>40</v>
      </c>
      <c r="F2" s="9" t="s">
        <v>41</v>
      </c>
      <c r="G2" s="64"/>
      <c r="H2" s="7" t="s">
        <v>42</v>
      </c>
      <c r="I2" s="8" t="s">
        <v>43</v>
      </c>
      <c r="J2" s="9" t="s">
        <v>44</v>
      </c>
      <c r="K2" s="64"/>
      <c r="L2" s="64"/>
      <c r="M2" s="68"/>
      <c r="N2" s="66"/>
      <c r="O2" s="66"/>
      <c r="P2" s="68"/>
      <c r="Q2" s="66"/>
      <c r="R2" s="66"/>
      <c r="S2" s="68"/>
      <c r="T2" s="66"/>
    </row>
    <row r="3" spans="1:20" ht="13.5">
      <c r="A3" s="1" t="s">
        <v>45</v>
      </c>
      <c r="B3" s="2" t="s">
        <v>46</v>
      </c>
      <c r="C3" s="3" t="s">
        <v>47</v>
      </c>
      <c r="D3" s="1">
        <v>2000</v>
      </c>
      <c r="E3" s="4">
        <v>1</v>
      </c>
      <c r="F3" s="2">
        <v>1</v>
      </c>
      <c r="G3" s="3">
        <v>65</v>
      </c>
      <c r="H3" s="1">
        <v>10</v>
      </c>
      <c r="I3" s="4">
        <v>11</v>
      </c>
      <c r="J3" s="2">
        <v>1</v>
      </c>
      <c r="K3" s="5" t="s">
        <v>48</v>
      </c>
      <c r="M3" s="11">
        <v>29952</v>
      </c>
      <c r="N3" s="3" t="s">
        <v>49</v>
      </c>
      <c r="O3" s="5" t="s">
        <v>50</v>
      </c>
      <c r="P3" s="3" t="s">
        <v>51</v>
      </c>
      <c r="Q3" s="3" t="s">
        <v>52</v>
      </c>
      <c r="R3" s="12" t="s">
        <v>53</v>
      </c>
      <c r="S3" s="3" t="s">
        <v>54</v>
      </c>
      <c r="T3" s="5" t="s">
        <v>55</v>
      </c>
    </row>
    <row r="4" ht="13.5">
      <c r="U4" s="13"/>
    </row>
  </sheetData>
  <sheetProtection/>
  <mergeCells count="16"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P1:P2"/>
    <mergeCell ref="D1:F1"/>
    <mergeCell ref="H1:J1"/>
    <mergeCell ref="A1:A2"/>
    <mergeCell ref="B1:B2"/>
    <mergeCell ref="C1:C2"/>
    <mergeCell ref="G1:G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11:E22">
    <cfRule type="expression" priority="5" dxfId="0" stopIfTrue="1">
      <formula>AND(($A11&lt;&gt;""),(E11=""))</formula>
    </cfRule>
    <cfRule type="expression" priority="6" dxfId="0" stopIfTrue="1">
      <formula>AND((A11&lt;&gt;""),(E11&lt;1))</formula>
    </cfRule>
    <cfRule type="expression" priority="7" dxfId="0" stopIfTrue="1">
      <formula>AND((A11&lt;&gt;""),(E11&gt;12))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11:J22">
    <cfRule type="expression" priority="17" dxfId="0" stopIfTrue="1">
      <formula>AND((A11&lt;&gt;""),(J11&lt;0))</formula>
    </cfRule>
    <cfRule type="expression" priority="18" dxfId="0" stopIfTrue="1">
      <formula>AND((A11&lt;&gt;""),(J11&gt;9))</formula>
    </cfRule>
    <cfRule type="expression" priority="19" dxfId="0" stopIfTrue="1">
      <formula>AND(($A11&lt;&gt;""),(J11=""))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conditionalFormatting sqref="E3:E10 E23:E65536">
    <cfRule type="expression" priority="22" dxfId="0" stopIfTrue="1">
      <formula>AND(($A3&lt;&gt;""),(E3=""))</formula>
    </cfRule>
  </conditionalFormatting>
  <conditionalFormatting sqref="E3:E10 E23:E65536">
    <cfRule type="expression" priority="23" dxfId="0" stopIfTrue="1">
      <formula>AND((A3&lt;&gt;""),(E3&lt;1))</formula>
    </cfRule>
    <cfRule type="expression" priority="24" dxfId="0" stopIfTrue="1">
      <formula>AND((A3&lt;&gt;""),(E3&gt;12))</formula>
    </cfRule>
  </conditionalFormatting>
  <conditionalFormatting sqref="J3:J10 J23:J65536">
    <cfRule type="expression" priority="25" dxfId="0" stopIfTrue="1">
      <formula>AND(($A3&lt;&gt;""),(J3=""))</formula>
    </cfRule>
    <cfRule type="expression" priority="26" dxfId="0" stopIfTrue="1">
      <formula>AND((A3&lt;&gt;""),(J3&lt;0))</formula>
    </cfRule>
    <cfRule type="expression" priority="27" dxfId="0" stopIfTrue="1">
      <formula>AND((A3&lt;&gt;""),(J3&gt;9))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5833333333333" right="0.3145833333333333" top="0.9840277777777777" bottom="0.9840277777777777" header="0.5118055555555555" footer="0.5118055555555555"/>
  <pageSetup horizontalDpi="600" verticalDpi="600" orientation="portrait" paperSize="9"/>
  <headerFooter alignWithMargins="0">
    <oddHeader>&amp;C1000ｍ結果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K10" sqref="K10"/>
    </sheetView>
  </sheetViews>
  <sheetFormatPr defaultColWidth="9.00390625" defaultRowHeight="13.5"/>
  <cols>
    <col min="1" max="1" width="8.25390625" style="1" customWidth="1"/>
    <col min="2" max="2" width="8.25390625" style="2" customWidth="1"/>
    <col min="3" max="3" width="4.75390625" style="3" customWidth="1"/>
    <col min="4" max="4" width="6.00390625" style="1" customWidth="1"/>
    <col min="5" max="5" width="4.75390625" style="4" customWidth="1"/>
    <col min="6" max="6" width="4.75390625" style="2" customWidth="1"/>
    <col min="7" max="7" width="4.75390625" style="3" customWidth="1"/>
    <col min="8" max="8" width="4.75390625" style="1" customWidth="1"/>
    <col min="9" max="9" width="4.75390625" style="4" customWidth="1"/>
    <col min="10" max="10" width="4.75390625" style="2" customWidth="1"/>
    <col min="11" max="12" width="21.75390625" style="5" customWidth="1"/>
    <col min="13" max="13" width="13.875" style="3" hidden="1" customWidth="1"/>
    <col min="14" max="14" width="9.00390625" style="3" hidden="1" customWidth="1"/>
    <col min="15" max="15" width="30.625" style="5" hidden="1" customWidth="1"/>
    <col min="16" max="17" width="13.875" style="3" hidden="1" customWidth="1"/>
    <col min="18" max="18" width="20.625" style="3" hidden="1" customWidth="1"/>
    <col min="19" max="19" width="13.00390625" style="3" hidden="1" customWidth="1"/>
    <col min="20" max="20" width="17.875" style="5" hidden="1" customWidth="1"/>
    <col min="21" max="16384" width="9.00390625" style="6" customWidth="1"/>
  </cols>
  <sheetData>
    <row r="1" spans="1:20" ht="13.5">
      <c r="A1" s="59" t="s">
        <v>24</v>
      </c>
      <c r="B1" s="61" t="s">
        <v>25</v>
      </c>
      <c r="C1" s="63" t="s">
        <v>4</v>
      </c>
      <c r="D1" s="56" t="s">
        <v>26</v>
      </c>
      <c r="E1" s="57"/>
      <c r="F1" s="58"/>
      <c r="G1" s="63" t="s">
        <v>27</v>
      </c>
      <c r="H1" s="56" t="s">
        <v>28</v>
      </c>
      <c r="I1" s="57"/>
      <c r="J1" s="58"/>
      <c r="K1" s="63" t="s">
        <v>29</v>
      </c>
      <c r="L1" s="63" t="s">
        <v>56</v>
      </c>
      <c r="M1" s="67" t="s">
        <v>31</v>
      </c>
      <c r="N1" s="65" t="s">
        <v>32</v>
      </c>
      <c r="O1" s="65" t="s">
        <v>33</v>
      </c>
      <c r="P1" s="67" t="s">
        <v>34</v>
      </c>
      <c r="Q1" s="65" t="s">
        <v>35</v>
      </c>
      <c r="R1" s="65" t="s">
        <v>36</v>
      </c>
      <c r="S1" s="67" t="s">
        <v>37</v>
      </c>
      <c r="T1" s="65" t="s">
        <v>38</v>
      </c>
    </row>
    <row r="2" spans="1:20" ht="13.5">
      <c r="A2" s="60"/>
      <c r="B2" s="62"/>
      <c r="C2" s="64"/>
      <c r="D2" s="7" t="s">
        <v>39</v>
      </c>
      <c r="E2" s="8" t="s">
        <v>40</v>
      </c>
      <c r="F2" s="9" t="s">
        <v>41</v>
      </c>
      <c r="G2" s="64"/>
      <c r="H2" s="7" t="s">
        <v>42</v>
      </c>
      <c r="I2" s="8" t="s">
        <v>43</v>
      </c>
      <c r="J2" s="9" t="s">
        <v>44</v>
      </c>
      <c r="K2" s="64"/>
      <c r="L2" s="64"/>
      <c r="M2" s="68"/>
      <c r="N2" s="66"/>
      <c r="O2" s="66"/>
      <c r="P2" s="68"/>
      <c r="Q2" s="66"/>
      <c r="R2" s="66"/>
      <c r="S2" s="68"/>
      <c r="T2" s="66"/>
    </row>
    <row r="3" spans="1:20" ht="13.5">
      <c r="A3" s="1" t="s">
        <v>45</v>
      </c>
      <c r="B3" s="2" t="s">
        <v>46</v>
      </c>
      <c r="C3" s="3" t="s">
        <v>47</v>
      </c>
      <c r="D3" s="1">
        <v>2000</v>
      </c>
      <c r="E3" s="4">
        <v>1</v>
      </c>
      <c r="F3" s="2">
        <v>1</v>
      </c>
      <c r="G3" s="3">
        <v>65</v>
      </c>
      <c r="H3" s="1">
        <v>10</v>
      </c>
      <c r="I3" s="4">
        <v>11</v>
      </c>
      <c r="J3" s="2">
        <v>1</v>
      </c>
      <c r="K3" s="5" t="s">
        <v>48</v>
      </c>
      <c r="M3" s="11">
        <v>29952</v>
      </c>
      <c r="N3" s="3" t="s">
        <v>49</v>
      </c>
      <c r="O3" s="5" t="s">
        <v>50</v>
      </c>
      <c r="P3" s="3" t="s">
        <v>51</v>
      </c>
      <c r="Q3" s="3" t="s">
        <v>52</v>
      </c>
      <c r="R3" s="12" t="s">
        <v>53</v>
      </c>
      <c r="S3" s="3" t="s">
        <v>54</v>
      </c>
      <c r="T3" s="5" t="s">
        <v>55</v>
      </c>
    </row>
    <row r="4" ht="13.5">
      <c r="U4" s="13"/>
    </row>
  </sheetData>
  <sheetProtection/>
  <mergeCells count="16"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P1:P2"/>
    <mergeCell ref="D1:F1"/>
    <mergeCell ref="H1:J1"/>
    <mergeCell ref="A1:A2"/>
    <mergeCell ref="B1:B2"/>
    <mergeCell ref="C1:C2"/>
    <mergeCell ref="G1:G2"/>
  </mergeCells>
  <conditionalFormatting sqref="C1:C3 C5:C65536">
    <cfRule type="expression" priority="13" dxfId="0" stopIfTrue="1">
      <formula>AND(($A1&lt;&gt;""),($C1=""))</formula>
    </cfRule>
  </conditionalFormatting>
  <conditionalFormatting sqref="D3 D5:D65536">
    <cfRule type="expression" priority="14" dxfId="0" stopIfTrue="1">
      <formula>AND((A3&lt;&gt;""),(D3=""))</formula>
    </cfRule>
    <cfRule type="expression" priority="15" dxfId="0" stopIfTrue="1">
      <formula>AND((A3&lt;&gt;""),(D3&lt;1900))</formula>
    </cfRule>
    <cfRule type="expression" priority="16" dxfId="0" stopIfTrue="1">
      <formula>AND((A3&lt;&gt;""),(D3&gt;2010))</formula>
    </cfRule>
  </conditionalFormatting>
  <conditionalFormatting sqref="E11:E22">
    <cfRule type="expression" priority="17" dxfId="0" stopIfTrue="1">
      <formula>AND(($A11&lt;&gt;""),(E11=""))</formula>
    </cfRule>
    <cfRule type="expression" priority="18" dxfId="0" stopIfTrue="1">
      <formula>AND((A11&lt;&gt;""),(E11&lt;1))</formula>
    </cfRule>
    <cfRule type="expression" priority="19" dxfId="0" stopIfTrue="1">
      <formula>AND((A11&lt;&gt;""),(E11&gt;12))</formula>
    </cfRule>
  </conditionalFormatting>
  <conditionalFormatting sqref="H3:H65536">
    <cfRule type="expression" priority="20" dxfId="0" stopIfTrue="1">
      <formula>AND((A3&lt;&gt;""),(H3=""))</formula>
    </cfRule>
    <cfRule type="expression" priority="21" dxfId="0" stopIfTrue="1">
      <formula>AND((A3&lt;&gt;""),(H3&lt;0))</formula>
    </cfRule>
    <cfRule type="expression" priority="22" dxfId="0" stopIfTrue="1">
      <formula>AND((A3&lt;&gt;""),(H3&gt;59))</formula>
    </cfRule>
  </conditionalFormatting>
  <conditionalFormatting sqref="I3:I65536">
    <cfRule type="expression" priority="23" dxfId="0" stopIfTrue="1">
      <formula>AND(($A3&lt;&gt;""),(I3=""))</formula>
    </cfRule>
    <cfRule type="expression" priority="24" dxfId="0" stopIfTrue="1">
      <formula>AND((A3&lt;&gt;""),(I3&lt;0))</formula>
    </cfRule>
    <cfRule type="expression" priority="25" dxfId="0" stopIfTrue="1">
      <formula>AND((A3&lt;&gt;""),(I3&gt;59))</formula>
    </cfRule>
  </conditionalFormatting>
  <conditionalFormatting sqref="G3 G5:G65536">
    <cfRule type="expression" priority="26" dxfId="0" stopIfTrue="1">
      <formula>AND(($A3&lt;&gt;""),($G3=""))</formula>
    </cfRule>
    <cfRule type="expression" priority="27" dxfId="0" stopIfTrue="1">
      <formula>AND((A3&lt;&gt;""),(G3&lt;1))</formula>
    </cfRule>
    <cfRule type="expression" priority="28" dxfId="0" stopIfTrue="1">
      <formula>AND((A3&lt;&gt;""),(G3&gt;150))</formula>
    </cfRule>
  </conditionalFormatting>
  <conditionalFormatting sqref="J11:J22">
    <cfRule type="expression" priority="29" dxfId="0" stopIfTrue="1">
      <formula>AND((A11&lt;&gt;""),(J11&lt;0))</formula>
    </cfRule>
    <cfRule type="expression" priority="30" dxfId="0" stopIfTrue="1">
      <formula>AND((A11&lt;&gt;""),(J11&gt;9))</formula>
    </cfRule>
    <cfRule type="expression" priority="31" dxfId="0" stopIfTrue="1">
      <formula>AND(($A11&lt;&gt;""),(J11=""))</formula>
    </cfRule>
  </conditionalFormatting>
  <conditionalFormatting sqref="F1:F3 F5:F65536">
    <cfRule type="expression" priority="32" dxfId="0" stopIfTrue="1">
      <formula>AND(($A1&lt;&gt;""),(F1=""))</formula>
    </cfRule>
    <cfRule type="expression" priority="33" dxfId="0" stopIfTrue="1">
      <formula>AND((A1&lt;&gt;""),ISERROR(DATEVALUE(D1&amp;"/"&amp;E1&amp;"/"&amp;F1)))</formula>
    </cfRule>
  </conditionalFormatting>
  <conditionalFormatting sqref="E3 E23:E65536 E5:E10">
    <cfRule type="expression" priority="34" dxfId="0" stopIfTrue="1">
      <formula>AND(($A3&lt;&gt;""),(E3=""))</formula>
    </cfRule>
  </conditionalFormatting>
  <conditionalFormatting sqref="E3 E23:E65536 E5:E10">
    <cfRule type="expression" priority="35" dxfId="0" stopIfTrue="1">
      <formula>AND((A3&lt;&gt;""),(E3&lt;1))</formula>
    </cfRule>
    <cfRule type="expression" priority="36" dxfId="0" stopIfTrue="1">
      <formula>AND((A3&lt;&gt;""),(E3&gt;12))</formula>
    </cfRule>
  </conditionalFormatting>
  <conditionalFormatting sqref="J3:J10 J23:J65536">
    <cfRule type="expression" priority="37" dxfId="0" stopIfTrue="1">
      <formula>AND(($A3&lt;&gt;""),(J3=""))</formula>
    </cfRule>
    <cfRule type="expression" priority="38" dxfId="0" stopIfTrue="1">
      <formula>AND((A3&lt;&gt;""),(J3&lt;0))</formula>
    </cfRule>
    <cfRule type="expression" priority="39" dxfId="0" stopIfTrue="1">
      <formula>AND((A3&lt;&gt;""),(J3&gt;9))</formula>
    </cfRule>
  </conditionalFormatting>
  <conditionalFormatting sqref="C4">
    <cfRule type="expression" priority="1" dxfId="0" stopIfTrue="1">
      <formula>AND(($A4&lt;&gt;""),($C4=""))</formula>
    </cfRule>
  </conditionalFormatting>
  <conditionalFormatting sqref="D4">
    <cfRule type="expression" priority="2" dxfId="0" stopIfTrue="1">
      <formula>AND((A4&lt;&gt;""),(D4=""))</formula>
    </cfRule>
    <cfRule type="expression" priority="3" dxfId="0" stopIfTrue="1">
      <formula>AND((A4&lt;&gt;""),(D4&lt;1900))</formula>
    </cfRule>
    <cfRule type="expression" priority="4" dxfId="0" stopIfTrue="1">
      <formula>AND((A4&lt;&gt;""),(D4&gt;2010))</formula>
    </cfRule>
  </conditionalFormatting>
  <conditionalFormatting sqref="G4">
    <cfRule type="expression" priority="5" dxfId="0" stopIfTrue="1">
      <formula>AND(($A4&lt;&gt;""),($G4=""))</formula>
    </cfRule>
    <cfRule type="expression" priority="6" dxfId="0" stopIfTrue="1">
      <formula>AND((A4&lt;&gt;""),(G4&lt;1))</formula>
    </cfRule>
    <cfRule type="expression" priority="7" dxfId="0" stopIfTrue="1">
      <formula>AND((A4&lt;&gt;""),(G4&gt;150))</formula>
    </cfRule>
  </conditionalFormatting>
  <conditionalFormatting sqref="F4">
    <cfRule type="expression" priority="8" dxfId="0" stopIfTrue="1">
      <formula>AND(($A4&lt;&gt;""),(F4=""))</formula>
    </cfRule>
    <cfRule type="expression" priority="9" dxfId="0" stopIfTrue="1">
      <formula>AND((A4&lt;&gt;""),ISERROR(DATEVALUE(D4&amp;"/"&amp;E4&amp;"/"&amp;F4)))</formula>
    </cfRule>
  </conditionalFormatting>
  <conditionalFormatting sqref="E4">
    <cfRule type="expression" priority="10" dxfId="0" stopIfTrue="1">
      <formula>AND(($A4&lt;&gt;""),(E4=""))</formula>
    </cfRule>
  </conditionalFormatting>
  <conditionalFormatting sqref="E4">
    <cfRule type="expression" priority="11" dxfId="0" stopIfTrue="1">
      <formula>AND((A4&lt;&gt;""),(E4&lt;1))</formula>
    </cfRule>
    <cfRule type="expression" priority="12" dxfId="0" stopIfTrue="1">
      <formula>AND((A4&lt;&gt;""),(E4&gt;12))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5833333333333" right="0.3145833333333333" top="0.9840277777777777" bottom="0.9840277777777777" header="0.5118055555555555" footer="0.5118055555555555"/>
  <pageSetup horizontalDpi="600" verticalDpi="600" orientation="portrait" paperSize="9"/>
  <headerFooter alignWithMargins="0">
    <oddHeader>&amp;C500ｍ結果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鈴木政晴</cp:lastModifiedBy>
  <cp:lastPrinted>2019-10-23T02:34:59Z</cp:lastPrinted>
  <dcterms:created xsi:type="dcterms:W3CDTF">2000-10-25T07:39:38Z</dcterms:created>
  <dcterms:modified xsi:type="dcterms:W3CDTF">2019-11-10T09:08:10Z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-1519956517</vt:r8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  <property fmtid="{D5CDD505-2E9C-101B-9397-08002B2CF9AE}" pid="7" name="KSOProductBuildVer">
    <vt:lpwstr>1041-9.1.0.4057</vt:lpwstr>
  </property>
</Properties>
</file>